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 (2)" sheetId="2" r:id="rId1"/>
  </sheets>
  <definedNames>
    <definedName name="_xlnm._FilterDatabase" localSheetId="0" hidden="1">'Sheet1 (2)'!$A$5:$X$16</definedName>
    <definedName name="_xlnm.Print_Area" localSheetId="0">'Sheet1 (2)'!$A$1:$T$16</definedName>
    <definedName name="_xlnm.Print_Titles" localSheetId="0">'Sheet1 (2)'!$3:$3</definedName>
  </definedNames>
  <calcPr calcId="144525" concurrentCalc="0"/>
</workbook>
</file>

<file path=xl/sharedStrings.xml><?xml version="1.0" encoding="utf-8"?>
<sst xmlns="http://schemas.openxmlformats.org/spreadsheetml/2006/main" count="161" uniqueCount="98">
  <si>
    <t>岳西县2020年11月四单位工作人员招聘计划表</t>
  </si>
  <si>
    <t>序号</t>
  </si>
  <si>
    <t>招用单位</t>
  </si>
  <si>
    <t>招聘岗位</t>
  </si>
  <si>
    <t>岗位代码</t>
  </si>
  <si>
    <t>招聘人数</t>
  </si>
  <si>
    <t>考卷类型</t>
  </si>
  <si>
    <t>招聘条件</t>
  </si>
  <si>
    <t>用工形式及薪酬待遇</t>
  </si>
  <si>
    <t>工作内容（简述）</t>
  </si>
  <si>
    <t>单位经办联系人</t>
  </si>
  <si>
    <t>咨询电话</t>
  </si>
  <si>
    <t>备注</t>
  </si>
  <si>
    <t>户籍</t>
  </si>
  <si>
    <t>性别</t>
  </si>
  <si>
    <t>年龄</t>
  </si>
  <si>
    <t>学历</t>
  </si>
  <si>
    <t>专业要求</t>
  </si>
  <si>
    <t>其他条件</t>
  </si>
  <si>
    <t>用工形式</t>
  </si>
  <si>
    <t>薪酬待遇</t>
  </si>
  <si>
    <t>保险公积金等</t>
  </si>
  <si>
    <t>大专</t>
  </si>
  <si>
    <t>本科</t>
  </si>
  <si>
    <t>住建局</t>
  </si>
  <si>
    <t>工程检测</t>
  </si>
  <si>
    <t>KX01</t>
  </si>
  <si>
    <t>综合知识卷（公共基础+专业知识）</t>
  </si>
  <si>
    <t>不限</t>
  </si>
  <si>
    <t>35周岁以下</t>
  </si>
  <si>
    <t>本科（学士）及以上</t>
  </si>
  <si>
    <t>——</t>
  </si>
  <si>
    <t>0810土木类、0828建筑类，工程管理</t>
  </si>
  <si>
    <t>具有学士学位</t>
  </si>
  <si>
    <t>劳动合同</t>
  </si>
  <si>
    <t>不低于4000/月</t>
  </si>
  <si>
    <t>四险一金</t>
  </si>
  <si>
    <t>房屋及市政工程质量检测</t>
  </si>
  <si>
    <t>杨益恺</t>
  </si>
  <si>
    <t>15655619577</t>
  </si>
  <si>
    <t>与县科兴建设工程检测公司签订劳动合同（同等条件下二级注册结构师优先，且年薪不低于12万元/年）</t>
  </si>
  <si>
    <t>公安局</t>
  </si>
  <si>
    <t>辅警</t>
  </si>
  <si>
    <t>GA02</t>
  </si>
  <si>
    <t>公共基础知识卷</t>
  </si>
  <si>
    <t>岳西</t>
  </si>
  <si>
    <t>女</t>
  </si>
  <si>
    <t>30周岁以下</t>
  </si>
  <si>
    <t>高中（中专）及以上</t>
  </si>
  <si>
    <t>劳务派遣</t>
  </si>
  <si>
    <t>不低于2275/月</t>
  </si>
  <si>
    <t>从事公安局、监察委等部门相关辅助性工作.</t>
  </si>
  <si>
    <t>陈海南</t>
  </si>
  <si>
    <t xml:space="preserve">工作地点：安庆    </t>
  </si>
  <si>
    <t>GA03</t>
  </si>
  <si>
    <t>男</t>
  </si>
  <si>
    <t>25周岁以下</t>
  </si>
  <si>
    <t>限退役军人</t>
  </si>
  <si>
    <t>从事特（巡）警大队相关辅助性工作</t>
  </si>
  <si>
    <t>13625679003</t>
  </si>
  <si>
    <t>经开区</t>
  </si>
  <si>
    <t>执法辅助</t>
  </si>
  <si>
    <t>JK04</t>
  </si>
  <si>
    <t>大专及以上</t>
  </si>
  <si>
    <t>2275元/月</t>
  </si>
  <si>
    <t>从事城市管理
相关工作</t>
  </si>
  <si>
    <t>胡文利</t>
  </si>
  <si>
    <t>17755661541</t>
  </si>
  <si>
    <t>JK05</t>
  </si>
  <si>
    <t>自来水公司</t>
  </si>
  <si>
    <t>化验员、制水工</t>
  </si>
  <si>
    <t>ZL06</t>
  </si>
  <si>
    <t>环境监测与控制技术、环境工程技术、生物产品检验检疫、食品质量与安全、食品检测技术、食品营养与检测</t>
  </si>
  <si>
    <t xml:space="preserve">0703化学类、0710生物科学类、0825环境科学与工程类，生物工程，高分子材料与工程、材料化学、食品质量与安全、食品科学与工程 </t>
  </si>
  <si>
    <r>
      <rPr>
        <sz val="10"/>
        <color theme="1"/>
        <rFont val="宋体"/>
        <charset val="134"/>
      </rPr>
      <t>不低于</t>
    </r>
    <r>
      <rPr>
        <sz val="10"/>
        <rFont val="宋体"/>
        <charset val="134"/>
      </rPr>
      <t>4000</t>
    </r>
    <r>
      <rPr>
        <sz val="10"/>
        <color theme="1"/>
        <rFont val="宋体"/>
        <charset val="134"/>
      </rPr>
      <t>/月</t>
    </r>
  </si>
  <si>
    <t>自来水水质化验、自来水处理</t>
  </si>
  <si>
    <t>徐丽辉</t>
  </si>
  <si>
    <t>0556-2172753</t>
  </si>
  <si>
    <t>与自来水公司签订劳动合同</t>
  </si>
  <si>
    <t>工程技术员</t>
  </si>
  <si>
    <t>ZL07</t>
  </si>
  <si>
    <t>需夜间作业，适宜男性</t>
  </si>
  <si>
    <t>市政工程技术、给排水工程技术、建设工程管理、工程造价、管道工程技术</t>
  </si>
  <si>
    <t>土木工程、给排水科学与工程、工程管理、工程造价</t>
  </si>
  <si>
    <t>市政工程预算、造价及管道施工技术</t>
  </si>
  <si>
    <t>电气技术员</t>
  </si>
  <si>
    <t>ZL08</t>
  </si>
  <si>
    <t>自动化生产设备应用、机电设备安装技术、机电设备维修与管理、机电一体化技术、电气自动化技术、工业过程自动化技术、工业自动化仪表</t>
  </si>
  <si>
    <t>电气工程及其自动化、 电气工程与智能控制、自动化</t>
  </si>
  <si>
    <t>自来水生产设备自动化维保</t>
  </si>
  <si>
    <t>会计</t>
  </si>
  <si>
    <t>ZL09</t>
  </si>
  <si>
    <t>财务管理、会计、审计、会计信息管理、统计与会计核算、</t>
  </si>
  <si>
    <t>会计学、财务管理、审计学</t>
  </si>
  <si>
    <t>财务工作</t>
  </si>
  <si>
    <t>合           计</t>
  </si>
  <si>
    <t>劳务派遣中心咨询电话：0556-2191969、0556-2191719</t>
  </si>
  <si>
    <t>注：1.“年龄”条件中“30周岁以下”为“1989年11月26日（含）以后出生”（其它涉及年龄计算的依此类推）；2.专业类别以《普通高等学校高等职业教育（专科）专业目录（2015年）》、《普通高等学校本科专业目录（2012年）》及《授予博士、硕士学位和培养研究生的学科、专业目录》(2011年)为参考标准；3.薪酬待遇包含社会保险及公积金个人应缴部分。劳务派遣人员根据《岳西县编外政府购买服务聘用人员岗位薪酬指导意见》相关规定，建立工资正常增长机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</si>
</sst>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6"/>
  <sheetViews>
    <sheetView tabSelected="1" topLeftCell="A10" workbookViewId="0">
      <selection activeCell="Q23" sqref="Q23"/>
    </sheetView>
  </sheetViews>
  <sheetFormatPr defaultColWidth="9" defaultRowHeight="13.5"/>
  <cols>
    <col min="1" max="1" width="4.75" style="2" customWidth="1"/>
    <col min="2" max="2" width="11.125" style="2" customWidth="1"/>
    <col min="3" max="3" width="8.375" style="2" customWidth="1"/>
    <col min="4" max="4" width="5.375" style="2" customWidth="1"/>
    <col min="5" max="5" width="4.875" style="2" customWidth="1"/>
    <col min="6" max="6" width="7.625" style="2" customWidth="1"/>
    <col min="7" max="8" width="5.125" style="2" customWidth="1"/>
    <col min="9" max="9" width="6" style="2" customWidth="1"/>
    <col min="10" max="10" width="7.5" style="2" customWidth="1"/>
    <col min="11" max="11" width="21.375" style="2" customWidth="1"/>
    <col min="12" max="12" width="22.25" style="2" customWidth="1"/>
    <col min="13" max="13" width="7" style="2" customWidth="1"/>
    <col min="14" max="14" width="8.5" style="2" customWidth="1"/>
    <col min="15" max="15" width="9.5" style="2" customWidth="1"/>
    <col min="16" max="16" width="5" style="2" customWidth="1"/>
    <col min="17" max="17" width="15.375" style="3" customWidth="1"/>
    <col min="18" max="18" width="8" style="3" customWidth="1"/>
    <col min="19" max="19" width="11.125" style="3" customWidth="1"/>
    <col min="20" max="20" width="13.625" style="4" customWidth="1"/>
    <col min="21" max="21" width="17.25" style="5" customWidth="1"/>
    <col min="22" max="24" width="9" style="5"/>
    <col min="25" max="16384" width="9" style="6"/>
  </cols>
  <sheetData>
    <row r="1" ht="43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3" spans="1:2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8"/>
      <c r="I3" s="8"/>
      <c r="J3" s="8"/>
      <c r="K3" s="8"/>
      <c r="L3" s="8"/>
      <c r="M3" s="8"/>
      <c r="N3" s="8" t="s">
        <v>8</v>
      </c>
      <c r="O3" s="8"/>
      <c r="P3" s="8"/>
      <c r="Q3" s="19" t="s">
        <v>9</v>
      </c>
      <c r="R3" s="19" t="s">
        <v>10</v>
      </c>
      <c r="S3" s="19" t="s">
        <v>11</v>
      </c>
      <c r="T3" s="8" t="s">
        <v>12</v>
      </c>
    </row>
    <row r="4" spans="1:24">
      <c r="A4" s="8"/>
      <c r="B4" s="8"/>
      <c r="C4" s="8"/>
      <c r="D4" s="8"/>
      <c r="E4" s="8"/>
      <c r="F4" s="10"/>
      <c r="G4" s="8" t="s">
        <v>13</v>
      </c>
      <c r="H4" s="9" t="s">
        <v>14</v>
      </c>
      <c r="I4" s="8" t="s">
        <v>15</v>
      </c>
      <c r="J4" s="8" t="s">
        <v>16</v>
      </c>
      <c r="K4" s="8" t="s">
        <v>17</v>
      </c>
      <c r="L4" s="8"/>
      <c r="M4" s="8" t="s">
        <v>18</v>
      </c>
      <c r="N4" s="8" t="s">
        <v>19</v>
      </c>
      <c r="O4" s="8" t="s">
        <v>20</v>
      </c>
      <c r="P4" s="8" t="s">
        <v>21</v>
      </c>
      <c r="Q4" s="19"/>
      <c r="R4" s="19"/>
      <c r="S4" s="19"/>
      <c r="T4" s="8"/>
      <c r="U4" s="6"/>
      <c r="V4" s="6"/>
      <c r="W4" s="6"/>
      <c r="X4" s="6"/>
    </row>
    <row r="5" spans="1:20">
      <c r="A5" s="8"/>
      <c r="B5" s="8"/>
      <c r="C5" s="8"/>
      <c r="D5" s="8"/>
      <c r="E5" s="8"/>
      <c r="F5" s="11"/>
      <c r="G5" s="8"/>
      <c r="H5" s="11"/>
      <c r="I5" s="8"/>
      <c r="J5" s="8"/>
      <c r="K5" s="8" t="s">
        <v>22</v>
      </c>
      <c r="L5" s="8" t="s">
        <v>23</v>
      </c>
      <c r="M5" s="8"/>
      <c r="N5" s="8"/>
      <c r="O5" s="8"/>
      <c r="P5" s="8"/>
      <c r="Q5" s="19"/>
      <c r="R5" s="19"/>
      <c r="S5" s="19"/>
      <c r="T5" s="8"/>
    </row>
    <row r="6" ht="72" spans="1:20">
      <c r="A6" s="12">
        <v>1</v>
      </c>
      <c r="B6" s="12" t="s">
        <v>24</v>
      </c>
      <c r="C6" s="12" t="s">
        <v>25</v>
      </c>
      <c r="D6" s="12" t="s">
        <v>26</v>
      </c>
      <c r="E6" s="12">
        <v>3</v>
      </c>
      <c r="F6" s="12" t="s">
        <v>27</v>
      </c>
      <c r="G6" s="12" t="s">
        <v>28</v>
      </c>
      <c r="H6" s="12" t="s">
        <v>28</v>
      </c>
      <c r="I6" s="12" t="s">
        <v>29</v>
      </c>
      <c r="J6" s="12" t="s">
        <v>30</v>
      </c>
      <c r="K6" s="12" t="s">
        <v>31</v>
      </c>
      <c r="L6" s="12" t="s">
        <v>32</v>
      </c>
      <c r="M6" s="12" t="s">
        <v>33</v>
      </c>
      <c r="N6" s="12" t="s">
        <v>34</v>
      </c>
      <c r="O6" s="12" t="s">
        <v>35</v>
      </c>
      <c r="P6" s="12" t="s">
        <v>36</v>
      </c>
      <c r="Q6" s="20" t="s">
        <v>37</v>
      </c>
      <c r="R6" s="20" t="s">
        <v>38</v>
      </c>
      <c r="S6" s="20" t="s">
        <v>39</v>
      </c>
      <c r="T6" s="12" t="s">
        <v>40</v>
      </c>
    </row>
    <row r="7" ht="51" customHeight="1" spans="1:20">
      <c r="A7" s="13">
        <v>2</v>
      </c>
      <c r="B7" s="13" t="s">
        <v>41</v>
      </c>
      <c r="C7" s="13" t="s">
        <v>42</v>
      </c>
      <c r="D7" s="12" t="s">
        <v>43</v>
      </c>
      <c r="E7" s="12">
        <v>5</v>
      </c>
      <c r="F7" s="13" t="s">
        <v>44</v>
      </c>
      <c r="G7" s="12" t="s">
        <v>45</v>
      </c>
      <c r="H7" s="12" t="s">
        <v>46</v>
      </c>
      <c r="I7" s="12" t="s">
        <v>47</v>
      </c>
      <c r="J7" s="16" t="s">
        <v>48</v>
      </c>
      <c r="K7" s="12" t="s">
        <v>31</v>
      </c>
      <c r="L7" s="12" t="s">
        <v>31</v>
      </c>
      <c r="M7" s="12"/>
      <c r="N7" s="12" t="s">
        <v>49</v>
      </c>
      <c r="O7" s="12" t="s">
        <v>50</v>
      </c>
      <c r="P7" s="12" t="s">
        <v>36</v>
      </c>
      <c r="Q7" s="20" t="s">
        <v>51</v>
      </c>
      <c r="R7" s="20" t="s">
        <v>52</v>
      </c>
      <c r="S7" s="20">
        <v>13625679003</v>
      </c>
      <c r="T7" s="12" t="s">
        <v>53</v>
      </c>
    </row>
    <row r="8" ht="45" customHeight="1" spans="1:20">
      <c r="A8" s="14"/>
      <c r="B8" s="14"/>
      <c r="C8" s="14"/>
      <c r="D8" s="12" t="s">
        <v>54</v>
      </c>
      <c r="E8" s="12">
        <v>5</v>
      </c>
      <c r="F8" s="14"/>
      <c r="G8" s="12" t="s">
        <v>45</v>
      </c>
      <c r="H8" s="12" t="s">
        <v>55</v>
      </c>
      <c r="I8" s="12" t="s">
        <v>56</v>
      </c>
      <c r="J8" s="16" t="s">
        <v>48</v>
      </c>
      <c r="K8" s="12" t="s">
        <v>31</v>
      </c>
      <c r="L8" s="12" t="s">
        <v>31</v>
      </c>
      <c r="M8" s="12" t="s">
        <v>57</v>
      </c>
      <c r="N8" s="12" t="s">
        <v>49</v>
      </c>
      <c r="O8" s="12" t="s">
        <v>50</v>
      </c>
      <c r="P8" s="12" t="s">
        <v>36</v>
      </c>
      <c r="Q8" s="20" t="s">
        <v>58</v>
      </c>
      <c r="R8" s="20" t="s">
        <v>52</v>
      </c>
      <c r="S8" s="20" t="s">
        <v>59</v>
      </c>
      <c r="T8" s="12"/>
    </row>
    <row r="9" ht="48" customHeight="1" spans="1:20">
      <c r="A9" s="13">
        <v>3</v>
      </c>
      <c r="B9" s="13" t="s">
        <v>60</v>
      </c>
      <c r="C9" s="12" t="s">
        <v>61</v>
      </c>
      <c r="D9" s="12" t="s">
        <v>62</v>
      </c>
      <c r="E9" s="12">
        <v>1</v>
      </c>
      <c r="F9" s="12" t="s">
        <v>44</v>
      </c>
      <c r="G9" s="12" t="s">
        <v>45</v>
      </c>
      <c r="H9" s="12" t="s">
        <v>46</v>
      </c>
      <c r="I9" s="12" t="s">
        <v>47</v>
      </c>
      <c r="J9" s="16" t="s">
        <v>63</v>
      </c>
      <c r="K9" s="12" t="s">
        <v>28</v>
      </c>
      <c r="L9" s="12"/>
      <c r="M9" s="12"/>
      <c r="N9" s="12" t="s">
        <v>49</v>
      </c>
      <c r="O9" s="12" t="s">
        <v>64</v>
      </c>
      <c r="P9" s="12" t="s">
        <v>36</v>
      </c>
      <c r="Q9" s="20" t="s">
        <v>65</v>
      </c>
      <c r="R9" s="21" t="s">
        <v>66</v>
      </c>
      <c r="S9" s="21" t="s">
        <v>67</v>
      </c>
      <c r="T9" s="12"/>
    </row>
    <row r="10" ht="57" customHeight="1" spans="1:20">
      <c r="A10" s="14"/>
      <c r="B10" s="14"/>
      <c r="C10" s="12" t="s">
        <v>61</v>
      </c>
      <c r="D10" s="12" t="s">
        <v>68</v>
      </c>
      <c r="E10" s="12">
        <v>4</v>
      </c>
      <c r="F10" s="12" t="s">
        <v>44</v>
      </c>
      <c r="G10" s="12" t="s">
        <v>45</v>
      </c>
      <c r="H10" s="12" t="s">
        <v>55</v>
      </c>
      <c r="I10" s="12" t="s">
        <v>29</v>
      </c>
      <c r="J10" s="16" t="s">
        <v>48</v>
      </c>
      <c r="K10" s="12" t="s">
        <v>28</v>
      </c>
      <c r="L10" s="12"/>
      <c r="M10" s="12" t="s">
        <v>57</v>
      </c>
      <c r="N10" s="12" t="s">
        <v>49</v>
      </c>
      <c r="O10" s="12" t="s">
        <v>64</v>
      </c>
      <c r="P10" s="12" t="s">
        <v>36</v>
      </c>
      <c r="Q10" s="20" t="s">
        <v>65</v>
      </c>
      <c r="R10" s="22"/>
      <c r="S10" s="22"/>
      <c r="T10" s="12"/>
    </row>
    <row r="11" ht="60" spans="1:20">
      <c r="A11" s="13">
        <v>4</v>
      </c>
      <c r="B11" s="13" t="s">
        <v>69</v>
      </c>
      <c r="C11" s="12" t="s">
        <v>70</v>
      </c>
      <c r="D11" s="12" t="s">
        <v>71</v>
      </c>
      <c r="E11" s="12">
        <v>7</v>
      </c>
      <c r="F11" s="12" t="s">
        <v>27</v>
      </c>
      <c r="G11" s="12" t="s">
        <v>28</v>
      </c>
      <c r="H11" s="12" t="s">
        <v>28</v>
      </c>
      <c r="I11" s="12" t="s">
        <v>47</v>
      </c>
      <c r="J11" s="16" t="s">
        <v>63</v>
      </c>
      <c r="K11" s="16" t="s">
        <v>72</v>
      </c>
      <c r="L11" s="16" t="s">
        <v>73</v>
      </c>
      <c r="M11" s="12"/>
      <c r="N11" s="12" t="s">
        <v>34</v>
      </c>
      <c r="O11" s="12" t="s">
        <v>74</v>
      </c>
      <c r="P11" s="12" t="s">
        <v>36</v>
      </c>
      <c r="Q11" s="20" t="s">
        <v>75</v>
      </c>
      <c r="R11" s="21" t="s">
        <v>76</v>
      </c>
      <c r="S11" s="21" t="s">
        <v>77</v>
      </c>
      <c r="T11" s="12" t="s">
        <v>78</v>
      </c>
    </row>
    <row r="12" ht="48" spans="1:20">
      <c r="A12" s="15"/>
      <c r="B12" s="15"/>
      <c r="C12" s="16" t="s">
        <v>79</v>
      </c>
      <c r="D12" s="12" t="s">
        <v>80</v>
      </c>
      <c r="E12" s="16">
        <v>3</v>
      </c>
      <c r="F12" s="12" t="s">
        <v>27</v>
      </c>
      <c r="G12" s="12" t="s">
        <v>28</v>
      </c>
      <c r="H12" s="13" t="s">
        <v>81</v>
      </c>
      <c r="I12" s="16" t="s">
        <v>47</v>
      </c>
      <c r="J12" s="16" t="s">
        <v>63</v>
      </c>
      <c r="K12" s="16" t="s">
        <v>82</v>
      </c>
      <c r="L12" s="16" t="s">
        <v>83</v>
      </c>
      <c r="M12" s="16"/>
      <c r="N12" s="12" t="s">
        <v>34</v>
      </c>
      <c r="O12" s="12" t="s">
        <v>74</v>
      </c>
      <c r="P12" s="12" t="s">
        <v>36</v>
      </c>
      <c r="Q12" s="20" t="s">
        <v>84</v>
      </c>
      <c r="R12" s="23"/>
      <c r="S12" s="23"/>
      <c r="T12" s="12" t="s">
        <v>78</v>
      </c>
    </row>
    <row r="13" ht="72" spans="1:20">
      <c r="A13" s="15"/>
      <c r="B13" s="15"/>
      <c r="C13" s="16" t="s">
        <v>85</v>
      </c>
      <c r="D13" s="12" t="s">
        <v>86</v>
      </c>
      <c r="E13" s="16">
        <v>2</v>
      </c>
      <c r="F13" s="12" t="s">
        <v>27</v>
      </c>
      <c r="G13" s="12" t="s">
        <v>28</v>
      </c>
      <c r="H13" s="14"/>
      <c r="I13" s="16" t="s">
        <v>47</v>
      </c>
      <c r="J13" s="16" t="s">
        <v>63</v>
      </c>
      <c r="K13" s="16" t="s">
        <v>87</v>
      </c>
      <c r="L13" s="16" t="s">
        <v>88</v>
      </c>
      <c r="M13" s="16"/>
      <c r="N13" s="12" t="s">
        <v>34</v>
      </c>
      <c r="O13" s="12" t="s">
        <v>74</v>
      </c>
      <c r="P13" s="12" t="s">
        <v>36</v>
      </c>
      <c r="Q13" s="20" t="s">
        <v>89</v>
      </c>
      <c r="R13" s="23"/>
      <c r="S13" s="23"/>
      <c r="T13" s="12" t="s">
        <v>78</v>
      </c>
    </row>
    <row r="14" ht="48" spans="1:20">
      <c r="A14" s="14"/>
      <c r="B14" s="14"/>
      <c r="C14" s="16" t="s">
        <v>90</v>
      </c>
      <c r="D14" s="12" t="s">
        <v>91</v>
      </c>
      <c r="E14" s="16">
        <v>1</v>
      </c>
      <c r="F14" s="12" t="s">
        <v>27</v>
      </c>
      <c r="G14" s="12" t="s">
        <v>28</v>
      </c>
      <c r="H14" s="12" t="s">
        <v>28</v>
      </c>
      <c r="I14" s="16" t="s">
        <v>47</v>
      </c>
      <c r="J14" s="16" t="s">
        <v>63</v>
      </c>
      <c r="K14" s="16" t="s">
        <v>92</v>
      </c>
      <c r="L14" s="16" t="s">
        <v>93</v>
      </c>
      <c r="M14" s="16"/>
      <c r="N14" s="12" t="s">
        <v>34</v>
      </c>
      <c r="O14" s="12" t="s">
        <v>74</v>
      </c>
      <c r="P14" s="12" t="s">
        <v>36</v>
      </c>
      <c r="Q14" s="20" t="s">
        <v>94</v>
      </c>
      <c r="R14" s="22"/>
      <c r="S14" s="22"/>
      <c r="T14" s="12" t="s">
        <v>78</v>
      </c>
    </row>
    <row r="15" s="1" customFormat="1" ht="35.1" customHeight="1" spans="1:24">
      <c r="A15" s="12" t="s">
        <v>95</v>
      </c>
      <c r="B15" s="12"/>
      <c r="C15" s="12"/>
      <c r="D15" s="12"/>
      <c r="E15" s="12">
        <f>SUM(E6:E14)</f>
        <v>31</v>
      </c>
      <c r="F15" s="12"/>
      <c r="G15" s="12" t="s">
        <v>96</v>
      </c>
      <c r="H15" s="12"/>
      <c r="I15" s="12"/>
      <c r="J15" s="12"/>
      <c r="K15" s="12"/>
      <c r="L15" s="12"/>
      <c r="M15" s="12"/>
      <c r="N15" s="12"/>
      <c r="O15" s="12"/>
      <c r="P15" s="12"/>
      <c r="Q15" s="20"/>
      <c r="R15" s="20"/>
      <c r="S15" s="20"/>
      <c r="T15" s="24"/>
      <c r="U15" s="5"/>
      <c r="V15" s="5"/>
      <c r="W15" s="5"/>
      <c r="X15" s="5"/>
    </row>
    <row r="16" ht="41.1" customHeight="1" spans="1:20">
      <c r="A16" s="17" t="s">
        <v>97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7"/>
      <c r="O16" s="17"/>
      <c r="P16" s="17"/>
      <c r="Q16" s="25"/>
      <c r="R16" s="25"/>
      <c r="S16" s="26"/>
      <c r="T16" s="17"/>
    </row>
  </sheetData>
  <autoFilter ref="A5:X16">
    <extLst/>
  </autoFilter>
  <mergeCells count="40">
    <mergeCell ref="A1:T1"/>
    <mergeCell ref="G3:M3"/>
    <mergeCell ref="N3:P3"/>
    <mergeCell ref="K4:L4"/>
    <mergeCell ref="K9:L9"/>
    <mergeCell ref="K10:L10"/>
    <mergeCell ref="A15:D15"/>
    <mergeCell ref="G15:T15"/>
    <mergeCell ref="A16:T16"/>
    <mergeCell ref="A3:A5"/>
    <mergeCell ref="A7:A8"/>
    <mergeCell ref="A9:A10"/>
    <mergeCell ref="A11:A14"/>
    <mergeCell ref="B3:B5"/>
    <mergeCell ref="B7:B8"/>
    <mergeCell ref="B9:B10"/>
    <mergeCell ref="B11:B14"/>
    <mergeCell ref="C3:C5"/>
    <mergeCell ref="C7:C8"/>
    <mergeCell ref="D3:D5"/>
    <mergeCell ref="E3:E5"/>
    <mergeCell ref="F3:F5"/>
    <mergeCell ref="F7:F8"/>
    <mergeCell ref="G4:G5"/>
    <mergeCell ref="H4:H5"/>
    <mergeCell ref="H12:H13"/>
    <mergeCell ref="I4:I5"/>
    <mergeCell ref="J4:J5"/>
    <mergeCell ref="M4:M5"/>
    <mergeCell ref="N4:N5"/>
    <mergeCell ref="O4:O5"/>
    <mergeCell ref="P4:P5"/>
    <mergeCell ref="Q3:Q5"/>
    <mergeCell ref="R3:R5"/>
    <mergeCell ref="R9:R10"/>
    <mergeCell ref="R11:R14"/>
    <mergeCell ref="S3:S5"/>
    <mergeCell ref="S9:S10"/>
    <mergeCell ref="S11:S14"/>
    <mergeCell ref="T3:T5"/>
  </mergeCells>
  <printOptions horizontalCentered="1"/>
  <pageMargins left="0.15625" right="0.15625" top="0.196527777777778" bottom="0.196527777777778" header="0.511805555555556" footer="0.51180555555555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天方夜谭</cp:lastModifiedBy>
  <dcterms:created xsi:type="dcterms:W3CDTF">2018-02-27T11:14:00Z</dcterms:created>
  <cp:lastPrinted>2020-11-03T03:39:00Z</cp:lastPrinted>
  <dcterms:modified xsi:type="dcterms:W3CDTF">2020-11-20T09:06:09Z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