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75" windowWidth="21720" windowHeight="9795"/>
  </bookViews>
  <sheets>
    <sheet name="计划表" sheetId="2" r:id="rId1"/>
    <sheet name="Sheet3" sheetId="3" r:id="rId2"/>
  </sheets>
  <definedNames>
    <definedName name="_xlnm.Print_Titles" localSheetId="0">计划表!$1:$3</definedName>
  </definedNames>
  <calcPr calcId="114210" fullCalcOnLoad="1"/>
</workbook>
</file>

<file path=xl/calcChain.xml><?xml version="1.0" encoding="utf-8"?>
<calcChain xmlns="http://schemas.openxmlformats.org/spreadsheetml/2006/main">
  <c r="D19" i="2"/>
</calcChain>
</file>

<file path=xl/sharedStrings.xml><?xml version="1.0" encoding="utf-8"?>
<sst xmlns="http://schemas.openxmlformats.org/spreadsheetml/2006/main" count="119" uniqueCount="83">
  <si>
    <t>本科学历、取得学士学位的，年龄可放宽至30周岁</t>
  </si>
  <si>
    <t>002</t>
  </si>
  <si>
    <t>004</t>
  </si>
  <si>
    <t>005</t>
  </si>
  <si>
    <t>006</t>
  </si>
  <si>
    <t>007</t>
  </si>
  <si>
    <t>009</t>
  </si>
  <si>
    <t>010</t>
  </si>
  <si>
    <t>招聘岗位计划</t>
    <phoneticPr fontId="1" type="noConversion"/>
  </si>
  <si>
    <t>招聘岗位所需资格条件</t>
    <phoneticPr fontId="1" type="noConversion"/>
  </si>
  <si>
    <t>序号</t>
    <phoneticPr fontId="1" type="noConversion"/>
  </si>
  <si>
    <t>计划数</t>
    <phoneticPr fontId="1" type="noConversion"/>
  </si>
  <si>
    <t>岗位代码</t>
    <phoneticPr fontId="1" type="noConversion"/>
  </si>
  <si>
    <t>学历</t>
    <phoneticPr fontId="1" type="noConversion"/>
  </si>
  <si>
    <t>学位</t>
    <phoneticPr fontId="1" type="noConversion"/>
  </si>
  <si>
    <t>专业</t>
    <phoneticPr fontId="1" type="noConversion"/>
  </si>
  <si>
    <t>年龄</t>
    <phoneticPr fontId="1" type="noConversion"/>
  </si>
  <si>
    <t>其它</t>
    <phoneticPr fontId="1" type="noConversion"/>
  </si>
  <si>
    <t>003</t>
  </si>
  <si>
    <t>008</t>
  </si>
  <si>
    <t>011</t>
  </si>
  <si>
    <t>2020年度和县人民医院自主公开招聘工作人员岗位计划表</t>
    <phoneticPr fontId="1" type="noConversion"/>
  </si>
  <si>
    <t>大专及以上</t>
    <phoneticPr fontId="1" type="noConversion"/>
  </si>
  <si>
    <t>25周岁及以下</t>
    <phoneticPr fontId="1" type="noConversion"/>
  </si>
  <si>
    <t>本科及以上</t>
    <phoneticPr fontId="1" type="noConversion"/>
  </si>
  <si>
    <t>学士及以上</t>
    <phoneticPr fontId="1" type="noConversion"/>
  </si>
  <si>
    <t>不限</t>
    <phoneticPr fontId="6" type="noConversion"/>
  </si>
  <si>
    <t>30周岁及以下</t>
    <phoneticPr fontId="1" type="noConversion"/>
  </si>
  <si>
    <t>合计</t>
    <phoneticPr fontId="1" type="noConversion"/>
  </si>
  <si>
    <t>临床</t>
    <phoneticPr fontId="1" type="noConversion"/>
  </si>
  <si>
    <t>001</t>
    <phoneticPr fontId="1" type="noConversion"/>
  </si>
  <si>
    <t>本科及以上</t>
    <phoneticPr fontId="1" type="noConversion"/>
  </si>
  <si>
    <t>学士及以上</t>
    <phoneticPr fontId="1" type="noConversion"/>
  </si>
  <si>
    <t>临床医学、内科学、外科学、神经病学、妇产科学、急诊医学、肿瘤学、</t>
    <phoneticPr fontId="1" type="noConversion"/>
  </si>
  <si>
    <t>30周岁及以下</t>
    <phoneticPr fontId="1" type="noConversion"/>
  </si>
  <si>
    <t>口腔科</t>
    <phoneticPr fontId="1" type="noConversion"/>
  </si>
  <si>
    <t>大专及以上</t>
    <phoneticPr fontId="1" type="noConversion"/>
  </si>
  <si>
    <t>口腔医学、口腔修复医学、口腔医学技术</t>
    <phoneticPr fontId="6" type="noConversion"/>
  </si>
  <si>
    <t>25周岁及以下</t>
    <phoneticPr fontId="1" type="noConversion"/>
  </si>
  <si>
    <t>康复技师</t>
    <phoneticPr fontId="1" type="noConversion"/>
  </si>
  <si>
    <t>本科学历、取得学士学位的，年龄可放宽至30周岁</t>
    <phoneticPr fontId="1" type="noConversion"/>
  </si>
  <si>
    <t>中医康复科</t>
    <phoneticPr fontId="1" type="noConversion"/>
  </si>
  <si>
    <t>中医学、针灸推拿学、推拿学、针灸学</t>
    <phoneticPr fontId="6" type="noConversion"/>
  </si>
  <si>
    <t>检验科</t>
    <phoneticPr fontId="1" type="noConversion"/>
  </si>
  <si>
    <t>影像技师</t>
    <phoneticPr fontId="1" type="noConversion"/>
  </si>
  <si>
    <t>医学影像学、影像医学与核医学</t>
    <phoneticPr fontId="6" type="noConversion"/>
  </si>
  <si>
    <t>药剂科</t>
    <phoneticPr fontId="1" type="noConversion"/>
  </si>
  <si>
    <t>临床药学、药学、药物制剂</t>
    <phoneticPr fontId="1" type="noConversion"/>
  </si>
  <si>
    <t>护理</t>
    <phoneticPr fontId="1" type="noConversion"/>
  </si>
  <si>
    <t>康复治疗学、康复治疗技术</t>
    <phoneticPr fontId="1" type="noConversion"/>
  </si>
  <si>
    <t>笔试内容</t>
    <phoneticPr fontId="1" type="noConversion"/>
  </si>
  <si>
    <t>医学基础知识</t>
    <phoneticPr fontId="1" type="noConversion"/>
  </si>
  <si>
    <t>公共基础知识</t>
    <phoneticPr fontId="1" type="noConversion"/>
  </si>
  <si>
    <t>药学基础知识</t>
    <phoneticPr fontId="1" type="noConversion"/>
  </si>
  <si>
    <t>护理基础知识</t>
    <phoneticPr fontId="1" type="noConversion"/>
  </si>
  <si>
    <t>医共体</t>
    <phoneticPr fontId="1" type="noConversion"/>
  </si>
  <si>
    <t>采购部</t>
    <phoneticPr fontId="1" type="noConversion"/>
  </si>
  <si>
    <t>012</t>
  </si>
  <si>
    <t>30周岁及以下</t>
    <phoneticPr fontId="1" type="noConversion"/>
  </si>
  <si>
    <t>报考比例1:1；取得执业医师资格证书，年龄放宽至35周岁，学位可不作要求。</t>
    <phoneticPr fontId="1" type="noConversion"/>
  </si>
  <si>
    <t>报考比例1:2</t>
    <phoneticPr fontId="1" type="noConversion"/>
  </si>
  <si>
    <t>临床检验诊断学、医学检验、医学检验（临床输血方向）、医学检验技术、</t>
    <phoneticPr fontId="1" type="noConversion"/>
  </si>
  <si>
    <t>心电图</t>
    <phoneticPr fontId="1" type="noConversion"/>
  </si>
  <si>
    <t>临床医学</t>
    <phoneticPr fontId="1" type="noConversion"/>
  </si>
  <si>
    <t>病理</t>
    <phoneticPr fontId="1" type="noConversion"/>
  </si>
  <si>
    <t>妇产科</t>
    <phoneticPr fontId="1" type="noConversion"/>
  </si>
  <si>
    <t>助产</t>
    <phoneticPr fontId="1" type="noConversion"/>
  </si>
  <si>
    <t>男。报考比例1:1；取得执业医师资格证书，年龄放宽至35周岁，学位可不作要求。</t>
    <phoneticPr fontId="1" type="noConversion"/>
  </si>
  <si>
    <t>013</t>
  </si>
  <si>
    <t>014</t>
  </si>
  <si>
    <t>015</t>
  </si>
  <si>
    <t>护理学类（不含助产专业）</t>
    <phoneticPr fontId="1" type="noConversion"/>
  </si>
  <si>
    <t>B超</t>
    <phoneticPr fontId="1" type="noConversion"/>
  </si>
  <si>
    <t>临床类</t>
    <phoneticPr fontId="1" type="noConversion"/>
  </si>
  <si>
    <t>护理类</t>
    <phoneticPr fontId="1" type="noConversion"/>
  </si>
  <si>
    <t>岗位</t>
    <phoneticPr fontId="1" type="noConversion"/>
  </si>
  <si>
    <t>中医学基础知识</t>
    <phoneticPr fontId="1" type="noConversion"/>
  </si>
  <si>
    <t>临床医学、妇产科学</t>
    <phoneticPr fontId="1" type="noConversion"/>
  </si>
  <si>
    <t>历届毕业生，须取得执业护士资格证书或护士执业资格考试成绩合格证明；应届毕业生试用期内必须取得执业护士资格证书或护士执业资格考试成绩合格证明。本科学历、取得学士学位的；或取得护师资格证书、有二甲以上医院五年以上工作经验的，年龄可放宽至30周岁</t>
    <phoneticPr fontId="1" type="noConversion"/>
  </si>
  <si>
    <t>历届毕业生，须取得执业护士资格证书或护士执业资格考试成绩合格证明；应届毕业生试用期内必须取得执业护士资格证书或护士执业资格考试成绩合格证明；本科学历、取得学士学位的，年龄可放宽至30周岁</t>
    <phoneticPr fontId="1" type="noConversion"/>
  </si>
  <si>
    <r>
      <t>2</t>
    </r>
    <r>
      <rPr>
        <sz val="10"/>
        <rFont val="宋体"/>
        <charset val="134"/>
      </rPr>
      <t>5</t>
    </r>
    <r>
      <rPr>
        <sz val="10"/>
        <rFont val="宋体"/>
        <charset val="134"/>
      </rPr>
      <t>周岁及以下</t>
    </r>
    <phoneticPr fontId="1" type="noConversion"/>
  </si>
  <si>
    <t>临床医学、临床病理学、病理学与病理生理学</t>
    <phoneticPr fontId="1" type="noConversion"/>
  </si>
  <si>
    <t>医学影像学、医学影像、影像医学与核医学、医学影像工程、医学影像技术</t>
    <phoneticPr fontId="6" type="noConversion"/>
  </si>
</sst>
</file>

<file path=xl/styles.xml><?xml version="1.0" encoding="utf-8"?>
<styleSheet xmlns="http://schemas.openxmlformats.org/spreadsheetml/2006/main">
  <fonts count="13">
    <font>
      <sz val="11"/>
      <color theme="1"/>
      <name val="宋体"/>
      <charset val="134"/>
      <scheme val="minor"/>
    </font>
    <font>
      <sz val="9"/>
      <name val="宋体"/>
      <charset val="134"/>
    </font>
    <font>
      <b/>
      <sz val="22"/>
      <name val="方正小标宋简体"/>
      <charset val="134"/>
    </font>
    <font>
      <sz val="10"/>
      <name val="宋体"/>
      <charset val="134"/>
    </font>
    <font>
      <sz val="12"/>
      <name val="宋体"/>
      <charset val="134"/>
    </font>
    <font>
      <b/>
      <sz val="12"/>
      <name val="黑体"/>
      <charset val="134"/>
    </font>
    <font>
      <sz val="9"/>
      <name val="宋体"/>
      <charset val="134"/>
    </font>
    <font>
      <sz val="10"/>
      <color indexed="8"/>
      <name val="宋体"/>
      <charset val="134"/>
    </font>
    <font>
      <b/>
      <sz val="12"/>
      <color indexed="8"/>
      <name val="宋体"/>
      <charset val="134"/>
    </font>
    <font>
      <sz val="10"/>
      <name val="宋体"/>
      <charset val="134"/>
    </font>
    <font>
      <sz val="10"/>
      <color indexed="8"/>
      <name val="宋体"/>
      <charset val="134"/>
    </font>
    <font>
      <sz val="10"/>
      <color indexed="63"/>
      <name val="宋体"/>
      <charset val="134"/>
    </font>
    <font>
      <b/>
      <sz val="11"/>
      <name val="黑体"/>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33">
    <xf numFmtId="0" fontId="0" fillId="0" borderId="0" xfId="0">
      <alignment vertical="center"/>
    </xf>
    <xf numFmtId="0" fontId="0" fillId="0" borderId="0" xfId="0" applyAlignment="1">
      <alignment horizontal="left" vertical="center"/>
    </xf>
    <xf numFmtId="0" fontId="3" fillId="0" borderId="1" xfId="1" applyFont="1" applyBorder="1" applyAlignment="1">
      <alignment horizontal="left" vertical="center" wrapText="1"/>
    </xf>
    <xf numFmtId="0" fontId="0" fillId="0" borderId="0" xfId="0" applyAlignment="1">
      <alignment horizontal="center" vertical="center" wrapText="1"/>
    </xf>
    <xf numFmtId="49" fontId="0" fillId="0" borderId="0" xfId="0" applyNumberFormat="1">
      <alignment vertical="center"/>
    </xf>
    <xf numFmtId="0" fontId="8" fillId="0" borderId="1" xfId="0" applyFont="1" applyBorder="1">
      <alignment vertical="center"/>
    </xf>
    <xf numFmtId="0" fontId="5"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0" fontId="0" fillId="0" borderId="0" xfId="0" applyBorder="1">
      <alignment vertical="center"/>
    </xf>
    <xf numFmtId="0" fontId="7" fillId="0" borderId="1" xfId="0" applyFont="1" applyBorder="1" applyAlignment="1">
      <alignment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horizontal="left" vertical="center" wrapText="1"/>
    </xf>
    <xf numFmtId="0" fontId="11" fillId="0" borderId="1" xfId="0" applyFont="1" applyBorder="1">
      <alignment vertical="center"/>
    </xf>
    <xf numFmtId="0" fontId="7" fillId="0" borderId="1" xfId="0" applyFont="1" applyBorder="1">
      <alignment vertical="center"/>
    </xf>
    <xf numFmtId="0" fontId="7" fillId="0" borderId="1" xfId="0" applyFont="1" applyBorder="1" applyAlignment="1">
      <alignment horizontal="left" vertical="center"/>
    </xf>
    <xf numFmtId="0" fontId="1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left" vertical="center" wrapText="1"/>
    </xf>
    <xf numFmtId="0" fontId="5" fillId="0" borderId="1" xfId="0" applyFont="1" applyBorder="1" applyAlignment="1">
      <alignment horizontal="center" vertical="center" wrapText="1" readingOrder="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xf>
    <xf numFmtId="0" fontId="5" fillId="0" borderId="1" xfId="0" applyFont="1" applyBorder="1" applyAlignment="1">
      <alignment horizontal="center" vertical="center" wrapText="1" readingOrder="1"/>
    </xf>
    <xf numFmtId="0" fontId="2" fillId="0" borderId="0" xfId="0" applyFont="1" applyBorder="1" applyAlignment="1">
      <alignment horizontal="center" vertical="center" wrapText="1"/>
    </xf>
    <xf numFmtId="0" fontId="5" fillId="0" borderId="1" xfId="0" applyFont="1" applyBorder="1" applyAlignment="1">
      <alignment horizontal="center" vertical="center" wrapText="1"/>
    </xf>
    <xf numFmtId="0" fontId="10" fillId="0" borderId="1" xfId="0" applyFont="1" applyBorder="1" applyAlignment="1">
      <alignment horizontal="left" vertical="center" wrapText="1"/>
    </xf>
    <xf numFmtId="0" fontId="8" fillId="0" borderId="1" xfId="0" applyFont="1" applyBorder="1" applyAlignment="1">
      <alignment horizontal="center" vertical="center"/>
    </xf>
    <xf numFmtId="0" fontId="3" fillId="0" borderId="1" xfId="0"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19"/>
  <sheetViews>
    <sheetView tabSelected="1" workbookViewId="0">
      <pane xSplit="1" ySplit="3" topLeftCell="B4" activePane="bottomRight" state="frozen"/>
      <selection pane="topRight" activeCell="C1" sqref="C1"/>
      <selection pane="bottomLeft" activeCell="A4" sqref="A4"/>
      <selection pane="bottomRight" activeCell="H9" sqref="H9"/>
    </sheetView>
  </sheetViews>
  <sheetFormatPr defaultRowHeight="13.5"/>
  <cols>
    <col min="1" max="1" width="4.375" customWidth="1"/>
    <col min="2" max="2" width="6.25" customWidth="1"/>
    <col min="3" max="3" width="5.875" style="1" customWidth="1"/>
    <col min="4" max="4" width="3.625" style="4" customWidth="1"/>
    <col min="5" max="5" width="5.125" customWidth="1"/>
    <col min="6" max="6" width="11" style="1" customWidth="1"/>
    <col min="7" max="7" width="7" style="1" customWidth="1"/>
    <col min="8" max="8" width="36.875" customWidth="1"/>
    <col min="9" max="9" width="11" customWidth="1"/>
    <col min="10" max="10" width="11.375" customWidth="1"/>
    <col min="11" max="11" width="37.5" customWidth="1"/>
    <col min="12" max="12" width="45.5" customWidth="1"/>
  </cols>
  <sheetData>
    <row r="1" spans="1:11" s="8" customFormat="1" ht="26.25" customHeight="1">
      <c r="A1" s="28" t="s">
        <v>21</v>
      </c>
      <c r="B1" s="28"/>
      <c r="C1" s="28"/>
      <c r="D1" s="28"/>
      <c r="E1" s="28"/>
      <c r="F1" s="28"/>
      <c r="G1" s="28"/>
      <c r="H1" s="28"/>
      <c r="I1" s="28"/>
      <c r="J1" s="28"/>
      <c r="K1" s="28"/>
    </row>
    <row r="2" spans="1:11" ht="25.5" customHeight="1">
      <c r="A2" s="27" t="s">
        <v>8</v>
      </c>
      <c r="B2" s="27"/>
      <c r="C2" s="27"/>
      <c r="D2" s="27"/>
      <c r="E2" s="27"/>
      <c r="F2" s="29" t="s">
        <v>9</v>
      </c>
      <c r="G2" s="29"/>
      <c r="H2" s="29"/>
      <c r="I2" s="29"/>
      <c r="J2" s="29"/>
      <c r="K2" s="29"/>
    </row>
    <row r="3" spans="1:11" ht="42.75" customHeight="1">
      <c r="A3" s="5" t="s">
        <v>10</v>
      </c>
      <c r="B3" s="31" t="s">
        <v>75</v>
      </c>
      <c r="C3" s="31"/>
      <c r="D3" s="22" t="s">
        <v>11</v>
      </c>
      <c r="E3" s="7" t="s">
        <v>12</v>
      </c>
      <c r="F3" s="6" t="s">
        <v>13</v>
      </c>
      <c r="G3" s="23" t="s">
        <v>14</v>
      </c>
      <c r="H3" s="23" t="s">
        <v>15</v>
      </c>
      <c r="I3" s="23" t="s">
        <v>16</v>
      </c>
      <c r="J3" s="19" t="s">
        <v>50</v>
      </c>
      <c r="K3" s="23" t="s">
        <v>17</v>
      </c>
    </row>
    <row r="4" spans="1:11" ht="27" customHeight="1">
      <c r="A4" s="9">
        <v>1</v>
      </c>
      <c r="B4" s="26" t="s">
        <v>73</v>
      </c>
      <c r="C4" s="10" t="s">
        <v>29</v>
      </c>
      <c r="D4" s="11">
        <v>15</v>
      </c>
      <c r="E4" s="12" t="s">
        <v>30</v>
      </c>
      <c r="F4" s="10" t="s">
        <v>31</v>
      </c>
      <c r="G4" s="10" t="s">
        <v>32</v>
      </c>
      <c r="H4" s="10" t="s">
        <v>33</v>
      </c>
      <c r="I4" s="25" t="s">
        <v>34</v>
      </c>
      <c r="J4" s="32" t="s">
        <v>51</v>
      </c>
      <c r="K4" s="30" t="s">
        <v>59</v>
      </c>
    </row>
    <row r="5" spans="1:11" ht="21.75" customHeight="1">
      <c r="A5" s="9">
        <v>2</v>
      </c>
      <c r="B5" s="26"/>
      <c r="C5" s="10" t="s">
        <v>64</v>
      </c>
      <c r="D5" s="11">
        <v>1</v>
      </c>
      <c r="E5" s="12" t="s">
        <v>1</v>
      </c>
      <c r="F5" s="10" t="s">
        <v>31</v>
      </c>
      <c r="G5" s="10" t="s">
        <v>32</v>
      </c>
      <c r="H5" s="10" t="s">
        <v>81</v>
      </c>
      <c r="I5" s="25"/>
      <c r="J5" s="32"/>
      <c r="K5" s="30"/>
    </row>
    <row r="6" spans="1:11" ht="21.75" customHeight="1">
      <c r="A6" s="9">
        <v>3</v>
      </c>
      <c r="B6" s="26"/>
      <c r="C6" s="10" t="s">
        <v>62</v>
      </c>
      <c r="D6" s="11">
        <v>1</v>
      </c>
      <c r="E6" s="12" t="s">
        <v>18</v>
      </c>
      <c r="F6" s="10" t="s">
        <v>24</v>
      </c>
      <c r="G6" s="10" t="s">
        <v>25</v>
      </c>
      <c r="H6" s="10" t="s">
        <v>63</v>
      </c>
      <c r="I6" s="25"/>
      <c r="J6" s="32"/>
      <c r="K6" s="30"/>
    </row>
    <row r="7" spans="1:11" ht="25.5" customHeight="1">
      <c r="A7" s="9">
        <v>4</v>
      </c>
      <c r="B7" s="26"/>
      <c r="C7" s="10" t="s">
        <v>65</v>
      </c>
      <c r="D7" s="11">
        <v>1</v>
      </c>
      <c r="E7" s="12" t="s">
        <v>2</v>
      </c>
      <c r="F7" s="10" t="s">
        <v>24</v>
      </c>
      <c r="G7" s="10" t="s">
        <v>25</v>
      </c>
      <c r="H7" s="10" t="s">
        <v>77</v>
      </c>
      <c r="I7" s="25"/>
      <c r="J7" s="32"/>
      <c r="K7" s="13" t="s">
        <v>67</v>
      </c>
    </row>
    <row r="8" spans="1:11" ht="62.25" customHeight="1">
      <c r="A8" s="9">
        <v>5</v>
      </c>
      <c r="B8" s="26" t="s">
        <v>74</v>
      </c>
      <c r="C8" s="10" t="s">
        <v>48</v>
      </c>
      <c r="D8" s="11">
        <v>16</v>
      </c>
      <c r="E8" s="12" t="s">
        <v>57</v>
      </c>
      <c r="F8" s="10" t="s">
        <v>22</v>
      </c>
      <c r="G8" s="10"/>
      <c r="H8" s="10" t="s">
        <v>71</v>
      </c>
      <c r="I8" s="11" t="s">
        <v>23</v>
      </c>
      <c r="J8" s="20" t="s">
        <v>54</v>
      </c>
      <c r="K8" s="24" t="s">
        <v>78</v>
      </c>
    </row>
    <row r="9" spans="1:11" ht="45.75" customHeight="1">
      <c r="A9" s="9">
        <v>6</v>
      </c>
      <c r="B9" s="26"/>
      <c r="C9" s="10" t="s">
        <v>66</v>
      </c>
      <c r="D9" s="11">
        <v>4</v>
      </c>
      <c r="E9" s="12" t="s">
        <v>68</v>
      </c>
      <c r="F9" s="10" t="s">
        <v>22</v>
      </c>
      <c r="G9" s="10"/>
      <c r="H9" s="10" t="s">
        <v>66</v>
      </c>
      <c r="I9" s="11" t="s">
        <v>23</v>
      </c>
      <c r="J9" s="20" t="s">
        <v>54</v>
      </c>
      <c r="K9" s="24" t="s">
        <v>79</v>
      </c>
    </row>
    <row r="10" spans="1:11" ht="29.25" customHeight="1">
      <c r="A10" s="9">
        <v>7</v>
      </c>
      <c r="B10" s="25" t="s">
        <v>35</v>
      </c>
      <c r="C10" s="25"/>
      <c r="D10" s="11">
        <v>1</v>
      </c>
      <c r="E10" s="12" t="s">
        <v>3</v>
      </c>
      <c r="F10" s="10" t="s">
        <v>36</v>
      </c>
      <c r="G10" s="10"/>
      <c r="H10" s="14" t="s">
        <v>37</v>
      </c>
      <c r="I10" s="11" t="s">
        <v>38</v>
      </c>
      <c r="J10" s="20" t="s">
        <v>51</v>
      </c>
      <c r="K10" s="15" t="s">
        <v>0</v>
      </c>
    </row>
    <row r="11" spans="1:11" s="3" customFormat="1" ht="29.25" customHeight="1">
      <c r="A11" s="9">
        <v>8</v>
      </c>
      <c r="B11" s="25" t="s">
        <v>39</v>
      </c>
      <c r="C11" s="25"/>
      <c r="D11" s="11">
        <v>2</v>
      </c>
      <c r="E11" s="12" t="s">
        <v>4</v>
      </c>
      <c r="F11" s="10" t="s">
        <v>36</v>
      </c>
      <c r="G11" s="11"/>
      <c r="H11" s="10" t="s">
        <v>49</v>
      </c>
      <c r="I11" s="11" t="s">
        <v>38</v>
      </c>
      <c r="J11" s="20" t="s">
        <v>51</v>
      </c>
      <c r="K11" s="15" t="s">
        <v>40</v>
      </c>
    </row>
    <row r="12" spans="1:11" ht="26.25" customHeight="1">
      <c r="A12" s="9">
        <v>9</v>
      </c>
      <c r="B12" s="25" t="s">
        <v>43</v>
      </c>
      <c r="C12" s="25"/>
      <c r="D12" s="11">
        <v>2</v>
      </c>
      <c r="E12" s="12" t="s">
        <v>19</v>
      </c>
      <c r="F12" s="10" t="s">
        <v>31</v>
      </c>
      <c r="G12" s="10" t="s">
        <v>32</v>
      </c>
      <c r="H12" s="10" t="s">
        <v>61</v>
      </c>
      <c r="I12" s="11" t="s">
        <v>34</v>
      </c>
      <c r="J12" s="20" t="s">
        <v>51</v>
      </c>
      <c r="K12" s="10"/>
    </row>
    <row r="13" spans="1:11" ht="27.75" customHeight="1">
      <c r="A13" s="9">
        <v>10</v>
      </c>
      <c r="B13" s="25" t="s">
        <v>44</v>
      </c>
      <c r="C13" s="25"/>
      <c r="D13" s="11">
        <v>1</v>
      </c>
      <c r="E13" s="12" t="s">
        <v>6</v>
      </c>
      <c r="F13" s="10" t="s">
        <v>22</v>
      </c>
      <c r="G13" s="10"/>
      <c r="H13" s="10" t="s">
        <v>82</v>
      </c>
      <c r="I13" s="11" t="s">
        <v>80</v>
      </c>
      <c r="J13" s="20" t="s">
        <v>51</v>
      </c>
      <c r="K13" s="2" t="s">
        <v>0</v>
      </c>
    </row>
    <row r="14" spans="1:11" ht="23.25" customHeight="1">
      <c r="A14" s="9">
        <v>11</v>
      </c>
      <c r="B14" s="25" t="s">
        <v>72</v>
      </c>
      <c r="C14" s="25"/>
      <c r="D14" s="11">
        <v>3</v>
      </c>
      <c r="E14" s="12" t="s">
        <v>7</v>
      </c>
      <c r="F14" s="10" t="s">
        <v>31</v>
      </c>
      <c r="G14" s="10" t="s">
        <v>32</v>
      </c>
      <c r="H14" s="10" t="s">
        <v>45</v>
      </c>
      <c r="I14" s="11" t="s">
        <v>34</v>
      </c>
      <c r="J14" s="20" t="s">
        <v>51</v>
      </c>
      <c r="K14" s="13" t="s">
        <v>59</v>
      </c>
    </row>
    <row r="15" spans="1:11" ht="29.25" customHeight="1">
      <c r="A15" s="9">
        <v>12</v>
      </c>
      <c r="B15" s="25" t="s">
        <v>41</v>
      </c>
      <c r="C15" s="25"/>
      <c r="D15" s="11">
        <v>2</v>
      </c>
      <c r="E15" s="12" t="s">
        <v>5</v>
      </c>
      <c r="F15" s="10" t="s">
        <v>31</v>
      </c>
      <c r="G15" s="10" t="s">
        <v>32</v>
      </c>
      <c r="H15" s="10" t="s">
        <v>42</v>
      </c>
      <c r="I15" s="11" t="s">
        <v>34</v>
      </c>
      <c r="J15" s="20" t="s">
        <v>76</v>
      </c>
      <c r="K15" s="10" t="s">
        <v>60</v>
      </c>
    </row>
    <row r="16" spans="1:11" ht="22.5" customHeight="1">
      <c r="A16" s="9">
        <v>13</v>
      </c>
      <c r="B16" s="25" t="s">
        <v>46</v>
      </c>
      <c r="C16" s="25"/>
      <c r="D16" s="11">
        <v>4</v>
      </c>
      <c r="E16" s="12" t="s">
        <v>20</v>
      </c>
      <c r="F16" s="10" t="s">
        <v>31</v>
      </c>
      <c r="G16" s="10" t="s">
        <v>32</v>
      </c>
      <c r="H16" s="10" t="s">
        <v>47</v>
      </c>
      <c r="I16" s="11" t="s">
        <v>34</v>
      </c>
      <c r="J16" s="20" t="s">
        <v>53</v>
      </c>
      <c r="K16" s="10"/>
    </row>
    <row r="17" spans="1:11" ht="27.75" customHeight="1">
      <c r="A17" s="9">
        <v>14</v>
      </c>
      <c r="B17" s="25" t="s">
        <v>56</v>
      </c>
      <c r="C17" s="25"/>
      <c r="D17" s="11">
        <v>1</v>
      </c>
      <c r="E17" s="12" t="s">
        <v>69</v>
      </c>
      <c r="F17" s="10" t="s">
        <v>24</v>
      </c>
      <c r="G17" s="10" t="s">
        <v>25</v>
      </c>
      <c r="H17" s="16" t="s">
        <v>26</v>
      </c>
      <c r="I17" s="11" t="s">
        <v>58</v>
      </c>
      <c r="J17" s="20" t="s">
        <v>52</v>
      </c>
      <c r="K17" s="10"/>
    </row>
    <row r="18" spans="1:11" ht="22.5" customHeight="1">
      <c r="A18" s="9">
        <v>15</v>
      </c>
      <c r="B18" s="25" t="s">
        <v>55</v>
      </c>
      <c r="C18" s="25"/>
      <c r="D18" s="11">
        <v>1</v>
      </c>
      <c r="E18" s="12" t="s">
        <v>70</v>
      </c>
      <c r="F18" s="10" t="s">
        <v>24</v>
      </c>
      <c r="G18" s="10" t="s">
        <v>25</v>
      </c>
      <c r="H18" s="16" t="s">
        <v>26</v>
      </c>
      <c r="I18" s="11" t="s">
        <v>27</v>
      </c>
      <c r="J18" s="20" t="s">
        <v>52</v>
      </c>
      <c r="K18" s="21"/>
    </row>
    <row r="19" spans="1:11" ht="21.75" customHeight="1">
      <c r="A19" s="9">
        <v>16</v>
      </c>
      <c r="B19" s="25" t="s">
        <v>28</v>
      </c>
      <c r="C19" s="25"/>
      <c r="D19" s="11">
        <f>SUM(D4:D18)</f>
        <v>55</v>
      </c>
      <c r="E19" s="12"/>
      <c r="F19" s="18"/>
      <c r="G19" s="18"/>
      <c r="H19" s="17"/>
      <c r="I19" s="17"/>
      <c r="J19" s="20"/>
      <c r="K19" s="17"/>
    </row>
  </sheetData>
  <mergeCells count="19">
    <mergeCell ref="B17:C17"/>
    <mergeCell ref="A2:E2"/>
    <mergeCell ref="A1:K1"/>
    <mergeCell ref="F2:K2"/>
    <mergeCell ref="B4:B7"/>
    <mergeCell ref="K4:K6"/>
    <mergeCell ref="B3:C3"/>
    <mergeCell ref="J4:J7"/>
    <mergeCell ref="I4:I7"/>
    <mergeCell ref="B18:C18"/>
    <mergeCell ref="B8:B9"/>
    <mergeCell ref="B19:C19"/>
    <mergeCell ref="B15:C15"/>
    <mergeCell ref="B10:C10"/>
    <mergeCell ref="B11:C11"/>
    <mergeCell ref="B12:C12"/>
    <mergeCell ref="B13:C13"/>
    <mergeCell ref="B14:C14"/>
    <mergeCell ref="B16:C16"/>
  </mergeCells>
  <phoneticPr fontId="1" type="noConversion"/>
  <printOptions horizontalCentered="1"/>
  <pageMargins left="0.35433070866141736" right="0.39370078740157483" top="0.23622047244094491" bottom="0.16" header="0.23622047244094491" footer="0.16"/>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计划表</vt:lpstr>
      <vt:lpstr>Sheet3</vt:lpstr>
      <vt:lpstr>计划表!Print_Titles</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Skyfree</dc:creator>
  <cp:lastModifiedBy>Administrator</cp:lastModifiedBy>
  <cp:lastPrinted>2020-01-14T03:30:47Z</cp:lastPrinted>
  <dcterms:created xsi:type="dcterms:W3CDTF">2016-11-28T00:38:31Z</dcterms:created>
  <dcterms:modified xsi:type="dcterms:W3CDTF">2020-01-19T06:08:20Z</dcterms:modified>
</cp:coreProperties>
</file>